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afe9371bb496432/Bureau/"/>
    </mc:Choice>
  </mc:AlternateContent>
  <xr:revisionPtr revIDLastSave="8" documentId="13_ncr:1_{EED33BD2-4A83-3942-B18A-599444430522}" xr6:coauthVersionLast="47" xr6:coauthVersionMax="47" xr10:uidLastSave="{D5F4C0C7-C40A-4882-BFFF-87E459351E40}"/>
  <bookViews>
    <workbookView xWindow="-120" yWindow="-120" windowWidth="29040" windowHeight="15720" xr2:uid="{00000000-000D-0000-FFFF-FFFF00000000}"/>
  </bookViews>
  <sheets>
    <sheet name="demande" sheetId="1" r:id="rId1"/>
    <sheet name="détail transport" sheetId="2" r:id="rId2"/>
  </sheets>
  <definedNames>
    <definedName name="_xlnm.Print_Area" localSheetId="0">demande!$A$1:$F$40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2" l="1"/>
  <c r="F25" i="2"/>
  <c r="F24" i="2"/>
  <c r="F26" i="2"/>
  <c r="F36" i="2"/>
  <c r="F19" i="1" s="1"/>
  <c r="F23" i="2"/>
  <c r="F22" i="2"/>
  <c r="F14" i="2"/>
  <c r="F15" i="2"/>
  <c r="F16" i="2"/>
  <c r="F17" i="2"/>
  <c r="F18" i="2"/>
  <c r="F19" i="2"/>
  <c r="F20" i="2"/>
  <c r="F21" i="2"/>
  <c r="F27" i="2"/>
  <c r="F28" i="2"/>
  <c r="F29" i="2"/>
  <c r="F13" i="2" l="1"/>
  <c r="F30" i="2" s="1"/>
  <c r="F16" i="1" s="1"/>
  <c r="F32" i="1" l="1"/>
</calcChain>
</file>

<file path=xl/sharedStrings.xml><?xml version="1.0" encoding="utf-8"?>
<sst xmlns="http://schemas.openxmlformats.org/spreadsheetml/2006/main" count="153" uniqueCount="57">
  <si>
    <t xml:space="preserve"> </t>
  </si>
  <si>
    <t xml:space="preserve">  </t>
  </si>
  <si>
    <t>DEMANDE DE REMBOURSEMENT DE FRAIS</t>
  </si>
  <si>
    <t>Demandeur</t>
  </si>
  <si>
    <t>Perspectives</t>
  </si>
  <si>
    <t>Eglise local (gérée)</t>
  </si>
  <si>
    <t>Montant</t>
  </si>
  <si>
    <t xml:space="preserve">Auprès de </t>
  </si>
  <si>
    <t>poste</t>
  </si>
  <si>
    <t>raison</t>
  </si>
  <si>
    <t>co-voiturage</t>
  </si>
  <si>
    <t>Peage- Parking</t>
  </si>
  <si>
    <t>Hebergement</t>
  </si>
  <si>
    <t>affranchissement</t>
  </si>
  <si>
    <t>fourniture bureau</t>
  </si>
  <si>
    <t>manuels à usage pro</t>
  </si>
  <si>
    <t>déménagement</t>
  </si>
  <si>
    <t>Repas</t>
  </si>
  <si>
    <t>Total à rembourser</t>
  </si>
  <si>
    <t>km</t>
  </si>
  <si>
    <t>Perspectives association à but cultuel www.eglises-perspectives.org
  Service du personnel 13 rue xavier Marmier 25000 Besancon
 Direction administrative 13 rue Xavier Marmier 25000 Besancon</t>
  </si>
  <si>
    <t>lieu départ</t>
  </si>
  <si>
    <t>lieu arrivé</t>
  </si>
  <si>
    <t>montant</t>
  </si>
  <si>
    <t>réservé administration</t>
  </si>
  <si>
    <t>(voir pour détail feuil2)</t>
  </si>
  <si>
    <t>abonnement transp.commun</t>
  </si>
  <si>
    <t>collaborateur</t>
  </si>
  <si>
    <t>ticket metro/RER</t>
  </si>
  <si>
    <t>abo telephone portable</t>
  </si>
  <si>
    <t>date</t>
  </si>
  <si>
    <t>BILLET SNCF OU AVION</t>
  </si>
  <si>
    <t>lieu et date</t>
  </si>
  <si>
    <t>Autre frais de ministere :</t>
  </si>
  <si>
    <t xml:space="preserve">Compte missionaire </t>
  </si>
  <si>
    <t>max 10.10€/ repas</t>
  </si>
  <si>
    <t>€/km</t>
  </si>
  <si>
    <t>Déplacement voiture (personnelle)</t>
  </si>
  <si>
    <t>déplacement (train- avion)</t>
  </si>
  <si>
    <t>Telephone portable</t>
  </si>
  <si>
    <t>max 80%</t>
  </si>
  <si>
    <t>Remarque</t>
  </si>
  <si>
    <t>Total € (à reporter case F16 Onglet Demande)</t>
  </si>
  <si>
    <r>
      <t xml:space="preserve"> Joindre obligatoirement un justificatif pour chaque dépense.                                                                                              Chaque déplacement  en véhicule personnel doit etre détaillé sur la fiche détail transport                                                                 A envoyer par mail à </t>
    </r>
    <r>
      <rPr>
        <sz val="11"/>
        <color theme="4"/>
        <rFont val="Arial"/>
        <family val="2"/>
      </rPr>
      <t xml:space="preserve">guillaume.hirschy@eglises-perspectives.org </t>
    </r>
  </si>
  <si>
    <t>Nom :</t>
  </si>
  <si>
    <t>Ville :</t>
  </si>
  <si>
    <t>Date :</t>
  </si>
  <si>
    <t xml:space="preserve">            :</t>
  </si>
  <si>
    <t>Total € ( à reporter case F19 Onglet Demande)</t>
  </si>
  <si>
    <t>Signature du demandeur :</t>
  </si>
  <si>
    <r>
      <t xml:space="preserve"> Joindre obligatoirement un justificatif pour billet SNCF ou billet Avion. Chaque déplacement en véhicule personnel doit être détaillé. A envoyer par mail à </t>
    </r>
    <r>
      <rPr>
        <u/>
        <sz val="11"/>
        <color theme="4"/>
        <rFont val="Arial"/>
        <family val="2"/>
      </rPr>
      <t>guillaume.hirschy@eglises-perspectives.org</t>
    </r>
    <r>
      <rPr>
        <i/>
        <u/>
        <sz val="11"/>
        <rFont val="Arial"/>
        <family val="2"/>
      </rPr>
      <t xml:space="preserve"> </t>
    </r>
  </si>
  <si>
    <t>Justificatif  Kilometrique/Transport</t>
  </si>
  <si>
    <t>Prénom:</t>
  </si>
  <si>
    <t>Ville:</t>
  </si>
  <si>
    <r>
      <t xml:space="preserve">deplacement auto </t>
    </r>
    <r>
      <rPr>
        <b/>
        <sz val="9"/>
        <rFont val="Arial"/>
        <family val="2"/>
      </rPr>
      <t>(0,49€/km)</t>
    </r>
  </si>
  <si>
    <t>deplacement moto (0,31€/km)</t>
  </si>
  <si>
    <t>0,59€/km pour voiture 100% électrique (pas hybride)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</si>
</sst>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0#&quot; &quot;##&quot; &quot;##&quot; &quot;##&quot; &quot;##"/>
    <numFmt numFmtId="166" formatCode="#,##0.00\ &quot;€&quot;"/>
  </numFmts>
  <fonts count="23" x14ac:knownFonts="1">
    <font>
      <sz val="10"/>
      <name val="Arial"/>
    </font>
    <font>
      <sz val="10"/>
      <name val="Arial"/>
      <family val="2"/>
    </font>
    <font>
      <sz val="12"/>
      <name val="Arial Black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4"/>
      <name val="Arial Black"/>
      <family val="2"/>
    </font>
    <font>
      <b/>
      <sz val="12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16"/>
      <name val="Arial Black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i/>
      <u/>
      <sz val="11"/>
      <name val="Arial"/>
      <family val="2"/>
    </font>
    <font>
      <u/>
      <sz val="11"/>
      <color theme="4"/>
      <name val="Arial"/>
      <family val="2"/>
    </font>
    <font>
      <b/>
      <sz val="8"/>
      <name val="Arial"/>
      <family val="2"/>
    </font>
    <font>
      <sz val="11"/>
      <color theme="4"/>
      <name val="Arial"/>
      <family val="2"/>
    </font>
    <font>
      <sz val="18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0" fillId="0" borderId="0" xfId="0" applyAlignment="1">
      <alignment vertical="center"/>
    </xf>
    <xf numFmtId="4" fontId="4" fillId="0" borderId="0" xfId="0" applyNumberFormat="1" applyFont="1"/>
    <xf numFmtId="4" fontId="0" fillId="0" borderId="0" xfId="0" applyNumberFormat="1"/>
    <xf numFmtId="0" fontId="5" fillId="0" borderId="0" xfId="0" applyFont="1"/>
    <xf numFmtId="4" fontId="10" fillId="0" borderId="0" xfId="1" applyNumberFormat="1" applyFont="1" applyAlignment="1" applyProtection="1"/>
    <xf numFmtId="4" fontId="11" fillId="0" borderId="0" xfId="1" applyNumberFormat="1" applyAlignment="1" applyProtection="1"/>
    <xf numFmtId="0" fontId="6" fillId="0" borderId="0" xfId="0" applyFont="1"/>
    <xf numFmtId="0" fontId="4" fillId="0" borderId="0" xfId="0" applyFont="1"/>
    <xf numFmtId="0" fontId="4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/>
    <xf numFmtId="2" fontId="5" fillId="0" borderId="3" xfId="0" applyNumberFormat="1" applyFont="1" applyBorder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64" fontId="5" fillId="0" borderId="4" xfId="0" applyNumberFormat="1" applyFont="1" applyBorder="1"/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/>
    <xf numFmtId="2" fontId="5" fillId="0" borderId="12" xfId="0" applyNumberFormat="1" applyFont="1" applyBorder="1"/>
    <xf numFmtId="2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1" applyNumberFormat="1" applyFont="1" applyAlignment="1" applyProtection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" fillId="2" borderId="0" xfId="1" applyNumberFormat="1" applyFont="1" applyFill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10" fillId="0" borderId="0" xfId="0" applyNumberFormat="1" applyFont="1"/>
    <xf numFmtId="4" fontId="16" fillId="0" borderId="0" xfId="0" applyNumberFormat="1" applyFont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0" borderId="2" xfId="0" applyFont="1" applyBorder="1"/>
    <xf numFmtId="2" fontId="5" fillId="0" borderId="3" xfId="0" applyNumberFormat="1" applyFont="1" applyBorder="1" applyAlignment="1">
      <alignment horizontal="right"/>
    </xf>
    <xf numFmtId="164" fontId="5" fillId="4" borderId="3" xfId="0" applyNumberFormat="1" applyFont="1" applyFill="1" applyBorder="1" applyAlignment="1">
      <alignment horizontal="center" vertical="center"/>
    </xf>
    <xf numFmtId="166" fontId="17" fillId="5" borderId="3" xfId="0" applyNumberFormat="1" applyFont="1" applyFill="1" applyBorder="1" applyAlignment="1">
      <alignment horizontal="center" vertical="center" wrapText="1"/>
    </xf>
    <xf numFmtId="166" fontId="17" fillId="5" borderId="3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4" fontId="4" fillId="4" borderId="3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4" fontId="15" fillId="5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4" fillId="5" borderId="11" xfId="0" applyFont="1" applyFill="1" applyBorder="1" applyAlignment="1">
      <alignment horizontal="center" vertical="center"/>
    </xf>
    <xf numFmtId="4" fontId="4" fillId="5" borderId="11" xfId="0" applyNumberFormat="1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5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8" fillId="3" borderId="20" xfId="0" applyNumberFormat="1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4" borderId="13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/>
    </xf>
    <xf numFmtId="164" fontId="17" fillId="4" borderId="1" xfId="0" applyNumberFormat="1" applyFont="1" applyFill="1" applyBorder="1" applyAlignment="1">
      <alignment horizontal="center" vertical="center"/>
    </xf>
    <xf numFmtId="164" fontId="17" fillId="4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5" borderId="0" xfId="0" applyFont="1" applyFill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" fontId="13" fillId="4" borderId="0" xfId="0" applyNumberFormat="1" applyFont="1" applyFill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65" fontId="15" fillId="4" borderId="8" xfId="0" applyNumberFormat="1" applyFont="1" applyFill="1" applyBorder="1" applyAlignment="1">
      <alignment horizontal="center" vertical="center"/>
    </xf>
    <xf numFmtId="165" fontId="15" fillId="4" borderId="9" xfId="0" applyNumberFormat="1" applyFont="1" applyFill="1" applyBorder="1" applyAlignment="1">
      <alignment horizontal="center" vertical="center"/>
    </xf>
    <xf numFmtId="165" fontId="15" fillId="4" borderId="10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2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1140129</xdr:colOff>
      <xdr:row>3</xdr:row>
      <xdr:rowOff>304800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05175" cy="9429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6</xdr:row>
          <xdr:rowOff>38100</xdr:rowOff>
        </xdr:from>
        <xdr:to>
          <xdr:col>6</xdr:col>
          <xdr:colOff>0</xdr:colOff>
          <xdr:row>7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9525</xdr:rowOff>
        </xdr:from>
        <xdr:to>
          <xdr:col>6</xdr:col>
          <xdr:colOff>9525</xdr:colOff>
          <xdr:row>7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</xdr:row>
          <xdr:rowOff>9525</xdr:rowOff>
        </xdr:from>
        <xdr:to>
          <xdr:col>0</xdr:col>
          <xdr:colOff>494898</xdr:colOff>
          <xdr:row>14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38100</xdr:rowOff>
        </xdr:from>
        <xdr:to>
          <xdr:col>1</xdr:col>
          <xdr:colOff>515290</xdr:colOff>
          <xdr:row>18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19</xdr:row>
          <xdr:rowOff>28575</xdr:rowOff>
        </xdr:from>
        <xdr:to>
          <xdr:col>1</xdr:col>
          <xdr:colOff>524815</xdr:colOff>
          <xdr:row>20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22</xdr:row>
          <xdr:rowOff>38100</xdr:rowOff>
        </xdr:from>
        <xdr:to>
          <xdr:col>1</xdr:col>
          <xdr:colOff>486715</xdr:colOff>
          <xdr:row>22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228600</xdr:rowOff>
        </xdr:from>
        <xdr:to>
          <xdr:col>1</xdr:col>
          <xdr:colOff>648640</xdr:colOff>
          <xdr:row>24</xdr:row>
          <xdr:rowOff>85725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1</xdr:col>
          <xdr:colOff>591490</xdr:colOff>
          <xdr:row>25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228600</xdr:rowOff>
        </xdr:from>
        <xdr:to>
          <xdr:col>1</xdr:col>
          <xdr:colOff>524815</xdr:colOff>
          <xdr:row>13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20</xdr:row>
          <xdr:rowOff>28575</xdr:rowOff>
        </xdr:from>
        <xdr:to>
          <xdr:col>1</xdr:col>
          <xdr:colOff>496240</xdr:colOff>
          <xdr:row>20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9525</xdr:rowOff>
        </xdr:from>
        <xdr:to>
          <xdr:col>1</xdr:col>
          <xdr:colOff>515290</xdr:colOff>
          <xdr:row>21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9525</xdr:rowOff>
        </xdr:from>
        <xdr:to>
          <xdr:col>1</xdr:col>
          <xdr:colOff>515290</xdr:colOff>
          <xdr:row>26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9525</xdr:rowOff>
        </xdr:from>
        <xdr:to>
          <xdr:col>1</xdr:col>
          <xdr:colOff>486715</xdr:colOff>
          <xdr:row>26</xdr:row>
          <xdr:rowOff>248186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9525</xdr:rowOff>
        </xdr:from>
        <xdr:to>
          <xdr:col>1</xdr:col>
          <xdr:colOff>477190</xdr:colOff>
          <xdr:row>27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</xdr:col>
          <xdr:colOff>515290</xdr:colOff>
          <xdr:row>28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</xdr:row>
          <xdr:rowOff>9525</xdr:rowOff>
        </xdr:from>
        <xdr:to>
          <xdr:col>6</xdr:col>
          <xdr:colOff>9525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9525</xdr:rowOff>
        </xdr:from>
        <xdr:to>
          <xdr:col>1</xdr:col>
          <xdr:colOff>515290</xdr:colOff>
          <xdr:row>18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10</xdr:row>
          <xdr:rowOff>200025</xdr:rowOff>
        </xdr:from>
        <xdr:to>
          <xdr:col>1</xdr:col>
          <xdr:colOff>591490</xdr:colOff>
          <xdr:row>12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10</xdr:row>
          <xdr:rowOff>219075</xdr:rowOff>
        </xdr:from>
        <xdr:to>
          <xdr:col>2</xdr:col>
          <xdr:colOff>1171575</xdr:colOff>
          <xdr:row>12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  bénévole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257175</xdr:rowOff>
        </xdr:from>
        <xdr:to>
          <xdr:col>1</xdr:col>
          <xdr:colOff>524815</xdr:colOff>
          <xdr:row>17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1</xdr:col>
          <xdr:colOff>515290</xdr:colOff>
          <xdr:row>29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9</xdr:row>
      <xdr:rowOff>233364</xdr:rowOff>
    </xdr:from>
    <xdr:to>
      <xdr:col>0</xdr:col>
      <xdr:colOff>409572</xdr:colOff>
      <xdr:row>11</xdr:row>
      <xdr:rowOff>4764</xdr:rowOff>
    </xdr:to>
    <xdr:pic>
      <xdr:nvPicPr>
        <xdr:cNvPr id="5" name="Image 4" descr="Cell phone symbol Banque de photographies et d'images à haute résolution -  Alam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79" t="15517" r="32719" b="23707"/>
        <a:stretch/>
      </xdr:blipFill>
      <xdr:spPr bwMode="auto">
        <a:xfrm rot="5400000">
          <a:off x="80961" y="2371728"/>
          <a:ext cx="247650" cy="409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2</xdr:col>
      <xdr:colOff>1343025</xdr:colOff>
      <xdr:row>4</xdr:row>
      <xdr:rowOff>228600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3448050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1"/>
  <dimension ref="A1:F40"/>
  <sheetViews>
    <sheetView showGridLines="0" tabSelected="1" zoomScaleNormal="100" workbookViewId="0">
      <selection activeCell="D11" sqref="D11"/>
    </sheetView>
  </sheetViews>
  <sheetFormatPr baseColWidth="10" defaultRowHeight="12.75" x14ac:dyDescent="0.2"/>
  <cols>
    <col min="1" max="1" width="8.5703125" customWidth="1"/>
    <col min="2" max="2" width="24.140625" customWidth="1"/>
    <col min="3" max="3" width="23.28515625" style="30" customWidth="1"/>
    <col min="4" max="4" width="18.7109375" style="37" customWidth="1"/>
    <col min="5" max="5" width="8.140625" customWidth="1"/>
    <col min="6" max="6" width="9.85546875" style="3" customWidth="1"/>
  </cols>
  <sheetData>
    <row r="1" spans="1:6" ht="24" customHeight="1" x14ac:dyDescent="0.2">
      <c r="A1" s="86"/>
      <c r="B1" s="87"/>
      <c r="C1" s="87"/>
      <c r="D1" s="87"/>
      <c r="E1" s="87"/>
      <c r="F1" s="87"/>
    </row>
    <row r="2" spans="1:6" x14ac:dyDescent="0.2">
      <c r="A2" s="87"/>
      <c r="B2" s="87"/>
      <c r="C2" s="87"/>
      <c r="D2" s="87"/>
      <c r="E2" s="87"/>
      <c r="F2" s="87"/>
    </row>
    <row r="3" spans="1:6" x14ac:dyDescent="0.2">
      <c r="A3" s="87"/>
      <c r="B3" s="87"/>
      <c r="C3" s="87"/>
      <c r="D3" s="87"/>
      <c r="E3" s="87"/>
      <c r="F3" s="87"/>
    </row>
    <row r="4" spans="1:6" s="1" customFormat="1" ht="26.25" customHeight="1" thickBot="1" x14ac:dyDescent="0.25">
      <c r="A4" s="87"/>
      <c r="B4" s="87"/>
      <c r="C4" s="87"/>
      <c r="D4" s="87"/>
      <c r="E4" s="87"/>
      <c r="F4" s="87"/>
    </row>
    <row r="5" spans="1:6" s="1" customFormat="1" ht="31.5" customHeight="1" thickBot="1" x14ac:dyDescent="0.25">
      <c r="A5" s="89" t="s">
        <v>2</v>
      </c>
      <c r="B5" s="90"/>
      <c r="C5" s="90"/>
      <c r="D5" s="91"/>
      <c r="E5" s="92">
        <v>2024</v>
      </c>
      <c r="F5" s="93"/>
    </row>
    <row r="6" spans="1:6" ht="18.75" customHeight="1" x14ac:dyDescent="0.2">
      <c r="A6" s="88" t="s">
        <v>3</v>
      </c>
      <c r="B6" s="88"/>
      <c r="D6" s="41" t="s">
        <v>7</v>
      </c>
      <c r="E6" s="40"/>
    </row>
    <row r="7" spans="1:6" ht="18.75" customHeight="1" x14ac:dyDescent="0.2">
      <c r="A7" s="60" t="s">
        <v>44</v>
      </c>
      <c r="B7" s="62"/>
      <c r="C7" s="63"/>
      <c r="D7" s="34" t="s">
        <v>4</v>
      </c>
      <c r="E7" s="5"/>
    </row>
    <row r="8" spans="1:6" ht="18.75" customHeight="1" x14ac:dyDescent="0.2">
      <c r="A8" s="60" t="s">
        <v>52</v>
      </c>
      <c r="B8" s="62"/>
      <c r="C8" s="63"/>
      <c r="D8" s="35" t="s">
        <v>5</v>
      </c>
      <c r="E8" s="2"/>
    </row>
    <row r="9" spans="1:6" ht="21.75" customHeight="1" x14ac:dyDescent="0.2">
      <c r="A9" s="60" t="s">
        <v>45</v>
      </c>
      <c r="B9" s="62"/>
      <c r="C9" s="63"/>
      <c r="D9" s="36" t="s">
        <v>34</v>
      </c>
      <c r="E9" s="6"/>
    </row>
    <row r="10" spans="1:6" ht="18.75" customHeight="1" x14ac:dyDescent="0.2">
      <c r="A10" s="60" t="s">
        <v>46</v>
      </c>
      <c r="B10" s="64" t="s">
        <v>0</v>
      </c>
      <c r="C10" s="63"/>
      <c r="D10" s="35" t="s">
        <v>0</v>
      </c>
    </row>
    <row r="11" spans="1:6" ht="18.75" customHeight="1" x14ac:dyDescent="0.2">
      <c r="A11" s="8" t="s">
        <v>47</v>
      </c>
      <c r="B11" s="50"/>
      <c r="D11" s="35"/>
    </row>
    <row r="12" spans="1:6" ht="19.5" customHeight="1" thickBot="1" x14ac:dyDescent="0.25">
      <c r="A12" s="8" t="s">
        <v>0</v>
      </c>
      <c r="B12" s="25" t="s">
        <v>27</v>
      </c>
      <c r="C12" s="31"/>
      <c r="E12" s="7" t="s">
        <v>0</v>
      </c>
    </row>
    <row r="13" spans="1:6" ht="18.75" customHeight="1" x14ac:dyDescent="0.2">
      <c r="A13" s="9" t="s">
        <v>0</v>
      </c>
      <c r="B13" s="55" t="s">
        <v>8</v>
      </c>
      <c r="C13" s="55" t="s">
        <v>32</v>
      </c>
      <c r="D13" s="56" t="s">
        <v>9</v>
      </c>
      <c r="E13" s="57" t="s">
        <v>41</v>
      </c>
      <c r="F13" s="56" t="s">
        <v>6</v>
      </c>
    </row>
    <row r="14" spans="1:6" ht="21" customHeight="1" x14ac:dyDescent="0.2">
      <c r="A14" s="10"/>
      <c r="B14" s="11" t="s">
        <v>55</v>
      </c>
      <c r="C14" s="24" t="s">
        <v>0</v>
      </c>
      <c r="D14" s="24" t="s">
        <v>0</v>
      </c>
      <c r="E14" s="46" t="s">
        <v>19</v>
      </c>
      <c r="F14" s="12" t="s">
        <v>0</v>
      </c>
    </row>
    <row r="15" spans="1:6" s="4" customFormat="1" ht="21.75" customHeight="1" x14ac:dyDescent="0.2">
      <c r="A15" s="10" t="s">
        <v>0</v>
      </c>
      <c r="B15" s="11" t="s">
        <v>54</v>
      </c>
      <c r="C15" s="24" t="s">
        <v>0</v>
      </c>
      <c r="D15" s="24" t="s">
        <v>0</v>
      </c>
      <c r="E15" s="46" t="s">
        <v>19</v>
      </c>
      <c r="F15" s="12" t="s">
        <v>0</v>
      </c>
    </row>
    <row r="16" spans="1:6" s="4" customFormat="1" ht="21" customHeight="1" x14ac:dyDescent="0.2">
      <c r="A16" s="10"/>
      <c r="B16" s="11" t="s">
        <v>25</v>
      </c>
      <c r="C16" s="84" t="s">
        <v>56</v>
      </c>
      <c r="D16" s="85"/>
      <c r="E16" s="46" t="s">
        <v>19</v>
      </c>
      <c r="F16" s="12">
        <f>'détail transport'!F30</f>
        <v>0</v>
      </c>
    </row>
    <row r="17" spans="1:6" s="4" customFormat="1" ht="21" customHeight="1" x14ac:dyDescent="0.2">
      <c r="A17" s="10"/>
      <c r="B17" s="11" t="s">
        <v>28</v>
      </c>
      <c r="C17" s="24" t="s">
        <v>1</v>
      </c>
      <c r="D17" s="24"/>
      <c r="E17" s="13"/>
      <c r="F17" s="12"/>
    </row>
    <row r="18" spans="1:6" s="4" customFormat="1" ht="21" customHeight="1" x14ac:dyDescent="0.2">
      <c r="A18" s="10"/>
      <c r="B18" s="11" t="s">
        <v>26</v>
      </c>
      <c r="C18" s="24" t="s">
        <v>0</v>
      </c>
      <c r="D18" s="24" t="s">
        <v>0</v>
      </c>
      <c r="E18" s="23" t="s">
        <v>0</v>
      </c>
      <c r="F18" s="12" t="s">
        <v>0</v>
      </c>
    </row>
    <row r="19" spans="1:6" s="4" customFormat="1" ht="29.25" customHeight="1" x14ac:dyDescent="0.2">
      <c r="A19" s="10" t="s">
        <v>0</v>
      </c>
      <c r="B19" s="15" t="s">
        <v>38</v>
      </c>
      <c r="C19" s="24" t="s">
        <v>0</v>
      </c>
      <c r="D19" s="81" t="s">
        <v>0</v>
      </c>
      <c r="E19" s="82"/>
      <c r="F19" s="12">
        <f>'détail transport'!F36</f>
        <v>0</v>
      </c>
    </row>
    <row r="20" spans="1:6" s="4" customFormat="1" ht="23.25" customHeight="1" x14ac:dyDescent="0.2">
      <c r="A20" s="10" t="s">
        <v>0</v>
      </c>
      <c r="B20" s="14" t="s">
        <v>10</v>
      </c>
      <c r="C20" s="24" t="s">
        <v>0</v>
      </c>
      <c r="D20" s="24" t="s">
        <v>0</v>
      </c>
      <c r="E20" s="13" t="s">
        <v>0</v>
      </c>
      <c r="F20" s="12" t="s">
        <v>0</v>
      </c>
    </row>
    <row r="21" spans="1:6" s="4" customFormat="1" ht="23.25" customHeight="1" x14ac:dyDescent="0.2">
      <c r="A21" s="10"/>
      <c r="B21" s="11" t="s">
        <v>11</v>
      </c>
      <c r="C21" s="24"/>
      <c r="D21" s="24"/>
      <c r="E21" s="13"/>
      <c r="F21" s="12"/>
    </row>
    <row r="22" spans="1:6" s="4" customFormat="1" ht="23.25" customHeight="1" x14ac:dyDescent="0.2">
      <c r="A22" s="10"/>
      <c r="B22" s="11" t="s">
        <v>12</v>
      </c>
      <c r="C22" s="24"/>
      <c r="D22" s="24"/>
      <c r="E22" s="13"/>
      <c r="F22" s="12"/>
    </row>
    <row r="23" spans="1:6" s="4" customFormat="1" ht="23.25" customHeight="1" x14ac:dyDescent="0.2">
      <c r="A23" s="10" t="s">
        <v>0</v>
      </c>
      <c r="B23" s="11" t="s">
        <v>17</v>
      </c>
      <c r="C23" s="24" t="s">
        <v>0</v>
      </c>
      <c r="D23" s="24" t="s">
        <v>0</v>
      </c>
      <c r="E23" s="42" t="s">
        <v>35</v>
      </c>
      <c r="F23" s="12" t="s">
        <v>0</v>
      </c>
    </row>
    <row r="24" spans="1:6" s="4" customFormat="1" ht="21.75" customHeight="1" x14ac:dyDescent="0.2">
      <c r="A24" s="10" t="s">
        <v>0</v>
      </c>
      <c r="B24" s="11" t="s">
        <v>13</v>
      </c>
      <c r="C24" s="24" t="s">
        <v>0</v>
      </c>
      <c r="D24" s="24" t="s">
        <v>0</v>
      </c>
      <c r="E24" s="13" t="s">
        <v>0</v>
      </c>
      <c r="F24" s="12" t="s">
        <v>0</v>
      </c>
    </row>
    <row r="25" spans="1:6" s="4" customFormat="1" ht="22.5" customHeight="1" x14ac:dyDescent="0.2">
      <c r="A25" s="10" t="s">
        <v>0</v>
      </c>
      <c r="B25" s="15" t="s">
        <v>29</v>
      </c>
      <c r="C25" s="24" t="s">
        <v>0</v>
      </c>
      <c r="D25" s="24" t="s">
        <v>0</v>
      </c>
      <c r="E25" s="23">
        <v>0.5</v>
      </c>
      <c r="F25" s="12" t="s">
        <v>0</v>
      </c>
    </row>
    <row r="26" spans="1:6" s="4" customFormat="1" ht="19.5" customHeight="1" x14ac:dyDescent="0.2">
      <c r="A26" s="10" t="s">
        <v>1</v>
      </c>
      <c r="B26" s="11" t="s">
        <v>14</v>
      </c>
      <c r="C26" s="24" t="s">
        <v>0</v>
      </c>
      <c r="D26" s="24" t="s">
        <v>0</v>
      </c>
      <c r="E26" s="13" t="s">
        <v>0</v>
      </c>
      <c r="F26" s="12" t="s">
        <v>0</v>
      </c>
    </row>
    <row r="27" spans="1:6" s="4" customFormat="1" ht="19.5" customHeight="1" x14ac:dyDescent="0.2">
      <c r="A27" s="10" t="s">
        <v>0</v>
      </c>
      <c r="B27" s="11" t="s">
        <v>15</v>
      </c>
      <c r="C27" s="24" t="s">
        <v>0</v>
      </c>
      <c r="D27" s="24" t="s">
        <v>0</v>
      </c>
      <c r="E27" s="22" t="s">
        <v>0</v>
      </c>
      <c r="F27" s="12" t="s">
        <v>0</v>
      </c>
    </row>
    <row r="28" spans="1:6" s="4" customFormat="1" ht="19.5" customHeight="1" x14ac:dyDescent="0.2">
      <c r="A28" s="10" t="s">
        <v>0</v>
      </c>
      <c r="B28" s="18" t="s">
        <v>16</v>
      </c>
      <c r="C28" s="32" t="s">
        <v>0</v>
      </c>
      <c r="D28" s="32" t="s">
        <v>0</v>
      </c>
      <c r="E28" s="21" t="s">
        <v>0</v>
      </c>
      <c r="F28" s="12" t="s">
        <v>0</v>
      </c>
    </row>
    <row r="29" spans="1:6" s="4" customFormat="1" ht="21" customHeight="1" x14ac:dyDescent="0.2">
      <c r="A29" s="16"/>
      <c r="B29" s="19" t="s">
        <v>39</v>
      </c>
      <c r="C29" s="24" t="s">
        <v>0</v>
      </c>
      <c r="D29" s="24" t="s">
        <v>0</v>
      </c>
      <c r="E29" s="12" t="s">
        <v>40</v>
      </c>
      <c r="F29" s="17" t="s">
        <v>0</v>
      </c>
    </row>
    <row r="30" spans="1:6" s="4" customFormat="1" ht="21" customHeight="1" x14ac:dyDescent="0.2">
      <c r="A30" s="16" t="s">
        <v>0</v>
      </c>
      <c r="B30" s="45" t="s">
        <v>33</v>
      </c>
      <c r="C30" s="24" t="s">
        <v>0</v>
      </c>
      <c r="D30" s="24"/>
      <c r="E30" s="12"/>
      <c r="F30" s="17" t="s">
        <v>0</v>
      </c>
    </row>
    <row r="31" spans="1:6" s="4" customFormat="1" ht="23.25" customHeight="1" thickBot="1" x14ac:dyDescent="0.25">
      <c r="A31" s="16"/>
      <c r="B31" s="20"/>
      <c r="C31" s="24" t="s">
        <v>0</v>
      </c>
      <c r="D31" s="24"/>
      <c r="E31" s="12"/>
      <c r="F31" s="17" t="s">
        <v>0</v>
      </c>
    </row>
    <row r="32" spans="1:6" ht="20.25" customHeight="1" thickBot="1" x14ac:dyDescent="0.25">
      <c r="A32" s="75" t="s">
        <v>24</v>
      </c>
      <c r="B32" s="76"/>
      <c r="C32" s="33"/>
      <c r="D32" s="67" t="s">
        <v>18</v>
      </c>
      <c r="E32" s="68"/>
      <c r="F32" s="29">
        <f>SUM(F14:F31)</f>
        <v>0</v>
      </c>
    </row>
    <row r="33" spans="1:6" ht="27.75" customHeight="1" x14ac:dyDescent="0.2">
      <c r="A33" s="77"/>
      <c r="B33" s="78"/>
      <c r="C33" s="83" t="s">
        <v>49</v>
      </c>
      <c r="D33" s="69"/>
      <c r="E33" s="70"/>
      <c r="F33" s="71"/>
    </row>
    <row r="34" spans="1:6" ht="25.5" customHeight="1" thickBot="1" x14ac:dyDescent="0.25">
      <c r="A34" s="79"/>
      <c r="B34" s="80"/>
      <c r="C34" s="83"/>
      <c r="D34" s="72"/>
      <c r="E34" s="73"/>
      <c r="F34" s="74"/>
    </row>
    <row r="35" spans="1:6" ht="12.75" customHeight="1" x14ac:dyDescent="0.2">
      <c r="A35" s="66" t="s">
        <v>43</v>
      </c>
      <c r="B35" s="66"/>
      <c r="C35" s="66"/>
      <c r="D35" s="66"/>
      <c r="E35" s="66"/>
      <c r="F35" s="66"/>
    </row>
    <row r="36" spans="1:6" ht="12.75" customHeight="1" x14ac:dyDescent="0.2">
      <c r="A36" s="66"/>
      <c r="B36" s="66"/>
      <c r="C36" s="66"/>
      <c r="D36" s="66"/>
      <c r="E36" s="66"/>
      <c r="F36" s="66"/>
    </row>
    <row r="37" spans="1:6" ht="12.75" customHeight="1" x14ac:dyDescent="0.2">
      <c r="A37" s="66"/>
      <c r="B37" s="66"/>
      <c r="C37" s="66"/>
      <c r="D37" s="66"/>
      <c r="E37" s="66"/>
      <c r="F37" s="66"/>
    </row>
    <row r="38" spans="1:6" ht="12.75" customHeight="1" x14ac:dyDescent="0.2">
      <c r="A38" s="66"/>
      <c r="B38" s="66"/>
      <c r="C38" s="66"/>
      <c r="D38" s="66"/>
      <c r="E38" s="66"/>
      <c r="F38" s="66"/>
    </row>
    <row r="39" spans="1:6" ht="32.25" customHeight="1" x14ac:dyDescent="0.2">
      <c r="A39" s="65" t="s">
        <v>20</v>
      </c>
      <c r="B39" s="65"/>
      <c r="C39" s="65"/>
      <c r="D39" s="65"/>
      <c r="E39" s="65"/>
      <c r="F39" s="65"/>
    </row>
    <row r="40" spans="1:6" x14ac:dyDescent="0.2">
      <c r="A40" s="65"/>
      <c r="B40" s="65"/>
      <c r="C40" s="65"/>
      <c r="D40" s="65"/>
      <c r="E40" s="65"/>
      <c r="F40" s="65"/>
    </row>
  </sheetData>
  <mergeCells count="17">
    <mergeCell ref="A1:F4"/>
    <mergeCell ref="A6:B6"/>
    <mergeCell ref="B7:C7"/>
    <mergeCell ref="B8:C8"/>
    <mergeCell ref="A5:D5"/>
    <mergeCell ref="E5:F5"/>
    <mergeCell ref="B9:C9"/>
    <mergeCell ref="B10:C10"/>
    <mergeCell ref="A39:F40"/>
    <mergeCell ref="A35:F38"/>
    <mergeCell ref="D32:E32"/>
    <mergeCell ref="D33:F34"/>
    <mergeCell ref="A32:B32"/>
    <mergeCell ref="A33:B34"/>
    <mergeCell ref="D19:E19"/>
    <mergeCell ref="C33:C34"/>
    <mergeCell ref="C16:D16"/>
  </mergeCells>
  <phoneticPr fontId="3" type="noConversion"/>
  <pageMargins left="0.39370078740157483" right="0.19685039370078741" top="0.19685039370078741" bottom="0.19685039370078741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333375</xdr:colOff>
                    <xdr:row>6</xdr:row>
                    <xdr:rowOff>38100</xdr:rowOff>
                  </from>
                  <to>
                    <xdr:col>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9525</xdr:rowOff>
                  </from>
                  <to>
                    <xdr:col>6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9525</xdr:colOff>
                    <xdr:row>14</xdr:row>
                    <xdr:rowOff>9525</xdr:rowOff>
                  </from>
                  <to>
                    <xdr:col>0</xdr:col>
                    <xdr:colOff>495300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38100</xdr:rowOff>
                  </from>
                  <to>
                    <xdr:col>1</xdr:col>
                    <xdr:colOff>514350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9525</xdr:colOff>
                    <xdr:row>19</xdr:row>
                    <xdr:rowOff>28575</xdr:rowOff>
                  </from>
                  <to>
                    <xdr:col>1</xdr:col>
                    <xdr:colOff>523875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0</xdr:col>
                    <xdr:colOff>9525</xdr:colOff>
                    <xdr:row>22</xdr:row>
                    <xdr:rowOff>38100</xdr:rowOff>
                  </from>
                  <to>
                    <xdr:col>1</xdr:col>
                    <xdr:colOff>485775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228600</xdr:rowOff>
                  </from>
                  <to>
                    <xdr:col>1</xdr:col>
                    <xdr:colOff>647700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1</xdr:col>
                    <xdr:colOff>590550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228600</xdr:rowOff>
                  </from>
                  <to>
                    <xdr:col>1</xdr:col>
                    <xdr:colOff>523875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0</xdr:col>
                    <xdr:colOff>28575</xdr:colOff>
                    <xdr:row>20</xdr:row>
                    <xdr:rowOff>28575</xdr:rowOff>
                  </from>
                  <to>
                    <xdr:col>1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9525</xdr:rowOff>
                  </from>
                  <to>
                    <xdr:col>1</xdr:col>
                    <xdr:colOff>514350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9525</xdr:rowOff>
                  </from>
                  <to>
                    <xdr:col>1</xdr:col>
                    <xdr:colOff>514350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9525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9525</xdr:rowOff>
                  </from>
                  <to>
                    <xdr:col>1</xdr:col>
                    <xdr:colOff>476250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4</xdr:col>
                    <xdr:colOff>342900</xdr:colOff>
                    <xdr:row>8</xdr:row>
                    <xdr:rowOff>9525</xdr:rowOff>
                  </from>
                  <to>
                    <xdr:col>6</xdr:col>
                    <xdr:colOff>9525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9525</xdr:rowOff>
                  </from>
                  <to>
                    <xdr:col>1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0</xdr:col>
                    <xdr:colOff>66675</xdr:colOff>
                    <xdr:row>10</xdr:row>
                    <xdr:rowOff>200025</xdr:rowOff>
                  </from>
                  <to>
                    <xdr:col>1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2</xdr:col>
                    <xdr:colOff>104775</xdr:colOff>
                    <xdr:row>10</xdr:row>
                    <xdr:rowOff>219075</xdr:rowOff>
                  </from>
                  <to>
                    <xdr:col>2</xdr:col>
                    <xdr:colOff>1171575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0</xdr:col>
                    <xdr:colOff>9525</xdr:colOff>
                    <xdr:row>15</xdr:row>
                    <xdr:rowOff>257175</xdr:rowOff>
                  </from>
                  <to>
                    <xdr:col>1</xdr:col>
                    <xdr:colOff>523875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0</xdr:rowOff>
                  </from>
                  <to>
                    <xdr:col>1</xdr:col>
                    <xdr:colOff>514350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1</xdr:col>
                    <xdr:colOff>514350</xdr:colOff>
                    <xdr:row>28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F41"/>
  <sheetViews>
    <sheetView showGridLines="0" topLeftCell="A3" workbookViewId="0">
      <selection activeCell="B10" sqref="B10:C10"/>
    </sheetView>
  </sheetViews>
  <sheetFormatPr baseColWidth="10" defaultRowHeight="12.75" x14ac:dyDescent="0.2"/>
  <cols>
    <col min="1" max="1" width="8.42578125" customWidth="1"/>
    <col min="2" max="2" width="24.140625" style="30" customWidth="1"/>
    <col min="3" max="3" width="26.140625" style="30" customWidth="1"/>
    <col min="4" max="4" width="21" style="37" customWidth="1"/>
    <col min="5" max="5" width="9.42578125" customWidth="1"/>
    <col min="6" max="6" width="15.7109375" style="3" customWidth="1"/>
  </cols>
  <sheetData>
    <row r="1" spans="1:6" ht="24" customHeight="1" x14ac:dyDescent="0.2">
      <c r="A1" s="86"/>
      <c r="B1" s="87"/>
      <c r="C1" s="87"/>
      <c r="D1" s="87"/>
      <c r="E1" s="87"/>
      <c r="F1" s="87"/>
    </row>
    <row r="2" spans="1:6" x14ac:dyDescent="0.2">
      <c r="A2" s="87"/>
      <c r="B2" s="87"/>
      <c r="C2" s="87"/>
      <c r="D2" s="87"/>
      <c r="E2" s="87"/>
      <c r="F2" s="87"/>
    </row>
    <row r="3" spans="1:6" ht="18.75" customHeight="1" x14ac:dyDescent="0.2">
      <c r="A3" s="87"/>
      <c r="B3" s="87"/>
      <c r="C3" s="87"/>
      <c r="D3" s="87"/>
      <c r="E3" s="87"/>
      <c r="F3" s="87"/>
    </row>
    <row r="4" spans="1:6" s="1" customFormat="1" ht="23.25" customHeight="1" x14ac:dyDescent="0.2">
      <c r="A4" s="87"/>
      <c r="B4" s="87"/>
      <c r="C4" s="87"/>
      <c r="D4" s="87"/>
      <c r="E4" s="87"/>
      <c r="F4" s="87"/>
    </row>
    <row r="5" spans="1:6" ht="24.75" customHeight="1" thickBot="1" x14ac:dyDescent="0.25"/>
    <row r="6" spans="1:6" s="1" customFormat="1" ht="28.5" customHeight="1" thickBot="1" x14ac:dyDescent="0.25">
      <c r="A6" s="95" t="s">
        <v>2</v>
      </c>
      <c r="B6" s="96"/>
      <c r="C6" s="96"/>
      <c r="D6" s="97"/>
      <c r="E6" s="89">
        <v>2024</v>
      </c>
      <c r="F6" s="91"/>
    </row>
    <row r="7" spans="1:6" ht="20.25" customHeight="1" x14ac:dyDescent="0.2">
      <c r="A7" s="88" t="s">
        <v>3</v>
      </c>
      <c r="B7" s="88"/>
      <c r="C7" s="94"/>
      <c r="D7" s="94"/>
      <c r="E7" s="94"/>
      <c r="F7" s="54" t="s">
        <v>0</v>
      </c>
    </row>
    <row r="8" spans="1:6" ht="18.75" customHeight="1" x14ac:dyDescent="0.25">
      <c r="A8" s="60" t="s">
        <v>44</v>
      </c>
      <c r="B8" s="62" t="s">
        <v>0</v>
      </c>
      <c r="C8" s="63"/>
      <c r="D8" s="98" t="s">
        <v>51</v>
      </c>
      <c r="E8" s="98"/>
      <c r="F8" s="98"/>
    </row>
    <row r="9" spans="1:6" ht="18.75" customHeight="1" x14ac:dyDescent="0.2">
      <c r="A9" s="60" t="s">
        <v>52</v>
      </c>
      <c r="B9" s="62" t="s">
        <v>0</v>
      </c>
      <c r="C9" s="63"/>
    </row>
    <row r="10" spans="1:6" ht="18.75" customHeight="1" x14ac:dyDescent="0.2">
      <c r="A10" s="60" t="s">
        <v>53</v>
      </c>
      <c r="B10" s="62" t="s">
        <v>0</v>
      </c>
      <c r="C10" s="63"/>
      <c r="D10" s="58">
        <v>0.49</v>
      </c>
      <c r="E10" s="59" t="s">
        <v>36</v>
      </c>
    </row>
    <row r="11" spans="1:6" ht="19.5" customHeight="1" thickBot="1" x14ac:dyDescent="0.25">
      <c r="A11" s="52" t="s">
        <v>30</v>
      </c>
      <c r="B11" s="52" t="s">
        <v>21</v>
      </c>
      <c r="C11" s="52" t="s">
        <v>22</v>
      </c>
      <c r="D11" s="53" t="s">
        <v>9</v>
      </c>
      <c r="E11" s="7" t="s">
        <v>0</v>
      </c>
    </row>
    <row r="12" spans="1:6" ht="23.25" customHeight="1" x14ac:dyDescent="0.2">
      <c r="A12" s="103" t="s">
        <v>37</v>
      </c>
      <c r="B12" s="104"/>
      <c r="C12" s="104"/>
      <c r="D12" s="105"/>
      <c r="E12" s="44" t="s">
        <v>19</v>
      </c>
      <c r="F12" s="51" t="s">
        <v>23</v>
      </c>
    </row>
    <row r="13" spans="1:6" ht="25.5" customHeight="1" x14ac:dyDescent="0.2">
      <c r="A13" s="61"/>
      <c r="B13" s="38"/>
      <c r="C13" s="24"/>
      <c r="D13" s="24"/>
      <c r="E13" s="38">
        <v>0</v>
      </c>
      <c r="F13" s="43">
        <f t="shared" ref="F13:F23" si="0">E13*$D$10</f>
        <v>0</v>
      </c>
    </row>
    <row r="14" spans="1:6" s="4" customFormat="1" ht="25.5" customHeight="1" x14ac:dyDescent="0.2">
      <c r="A14" s="61"/>
      <c r="B14" s="38"/>
      <c r="C14" s="24"/>
      <c r="D14" s="24"/>
      <c r="E14" s="28">
        <v>0</v>
      </c>
      <c r="F14" s="43">
        <f t="shared" si="0"/>
        <v>0</v>
      </c>
    </row>
    <row r="15" spans="1:6" s="4" customFormat="1" ht="25.5" customHeight="1" x14ac:dyDescent="0.2">
      <c r="A15" s="10"/>
      <c r="B15" s="38"/>
      <c r="C15" s="24"/>
      <c r="D15" s="24"/>
      <c r="E15" s="28">
        <v>0</v>
      </c>
      <c r="F15" s="43">
        <f t="shared" si="0"/>
        <v>0</v>
      </c>
    </row>
    <row r="16" spans="1:6" s="4" customFormat="1" ht="25.5" customHeight="1" x14ac:dyDescent="0.2">
      <c r="A16" s="10"/>
      <c r="B16" s="38"/>
      <c r="C16" s="24"/>
      <c r="D16" s="24"/>
      <c r="E16" s="28">
        <v>0</v>
      </c>
      <c r="F16" s="43">
        <f t="shared" si="0"/>
        <v>0</v>
      </c>
    </row>
    <row r="17" spans="1:6" s="4" customFormat="1" ht="25.5" customHeight="1" x14ac:dyDescent="0.2">
      <c r="A17" s="10"/>
      <c r="B17" s="38"/>
      <c r="C17" s="24"/>
      <c r="D17" s="24"/>
      <c r="E17" s="28">
        <v>0</v>
      </c>
      <c r="F17" s="43">
        <f t="shared" si="0"/>
        <v>0</v>
      </c>
    </row>
    <row r="18" spans="1:6" s="4" customFormat="1" ht="25.5" customHeight="1" x14ac:dyDescent="0.2">
      <c r="A18" s="10" t="s">
        <v>0</v>
      </c>
      <c r="B18" s="26" t="s">
        <v>0</v>
      </c>
      <c r="C18" s="24" t="s">
        <v>0</v>
      </c>
      <c r="D18" s="24" t="s">
        <v>0</v>
      </c>
      <c r="E18" s="28">
        <v>0</v>
      </c>
      <c r="F18" s="43">
        <f t="shared" si="0"/>
        <v>0</v>
      </c>
    </row>
    <row r="19" spans="1:6" s="4" customFormat="1" ht="25.5" customHeight="1" x14ac:dyDescent="0.2">
      <c r="A19" s="10" t="s">
        <v>0</v>
      </c>
      <c r="B19" s="38" t="s">
        <v>0</v>
      </c>
      <c r="C19" s="24" t="s">
        <v>0</v>
      </c>
      <c r="D19" s="24" t="s">
        <v>0</v>
      </c>
      <c r="E19" s="28">
        <v>0</v>
      </c>
      <c r="F19" s="43">
        <f t="shared" si="0"/>
        <v>0</v>
      </c>
    </row>
    <row r="20" spans="1:6" s="4" customFormat="1" ht="25.5" customHeight="1" x14ac:dyDescent="0.2">
      <c r="A20" s="10"/>
      <c r="B20" s="38" t="s">
        <v>0</v>
      </c>
      <c r="C20" s="24"/>
      <c r="D20" s="24"/>
      <c r="E20" s="28">
        <v>0</v>
      </c>
      <c r="F20" s="43">
        <f t="shared" si="0"/>
        <v>0</v>
      </c>
    </row>
    <row r="21" spans="1:6" s="4" customFormat="1" ht="25.5" customHeight="1" x14ac:dyDescent="0.2">
      <c r="A21" s="10"/>
      <c r="B21" s="38" t="s">
        <v>0</v>
      </c>
      <c r="C21" s="24"/>
      <c r="D21" s="24"/>
      <c r="E21" s="28">
        <v>0</v>
      </c>
      <c r="F21" s="43">
        <f t="shared" si="0"/>
        <v>0</v>
      </c>
    </row>
    <row r="22" spans="1:6" s="4" customFormat="1" ht="25.5" customHeight="1" x14ac:dyDescent="0.2">
      <c r="A22" s="10"/>
      <c r="B22" s="38"/>
      <c r="C22" s="24"/>
      <c r="D22" s="24"/>
      <c r="E22" s="28">
        <v>0</v>
      </c>
      <c r="F22" s="43">
        <f t="shared" si="0"/>
        <v>0</v>
      </c>
    </row>
    <row r="23" spans="1:6" s="4" customFormat="1" ht="25.5" customHeight="1" x14ac:dyDescent="0.2">
      <c r="A23" s="10"/>
      <c r="B23" s="38"/>
      <c r="C23" s="24"/>
      <c r="D23" s="24"/>
      <c r="E23" s="28">
        <v>0</v>
      </c>
      <c r="F23" s="43">
        <f t="shared" si="0"/>
        <v>0</v>
      </c>
    </row>
    <row r="24" spans="1:6" s="4" customFormat="1" ht="25.5" customHeight="1" x14ac:dyDescent="0.2">
      <c r="A24" s="10"/>
      <c r="B24" s="38"/>
      <c r="C24" s="24"/>
      <c r="D24" s="24"/>
      <c r="E24" s="28">
        <v>0</v>
      </c>
      <c r="F24" s="43">
        <f t="shared" ref="F24:F26" si="1">E24*$D$10</f>
        <v>0</v>
      </c>
    </row>
    <row r="25" spans="1:6" s="4" customFormat="1" ht="25.5" customHeight="1" x14ac:dyDescent="0.2">
      <c r="A25" s="10"/>
      <c r="B25" s="38"/>
      <c r="C25" s="24"/>
      <c r="D25" s="24"/>
      <c r="E25" s="28">
        <v>0</v>
      </c>
      <c r="F25" s="43">
        <f t="shared" si="1"/>
        <v>0</v>
      </c>
    </row>
    <row r="26" spans="1:6" s="4" customFormat="1" ht="25.5" customHeight="1" x14ac:dyDescent="0.2">
      <c r="A26" s="10"/>
      <c r="B26" s="38"/>
      <c r="C26" s="24"/>
      <c r="D26" s="24"/>
      <c r="E26" s="28">
        <v>0</v>
      </c>
      <c r="F26" s="43">
        <f t="shared" si="1"/>
        <v>0</v>
      </c>
    </row>
    <row r="27" spans="1:6" s="4" customFormat="1" ht="25.5" customHeight="1" x14ac:dyDescent="0.2">
      <c r="A27" s="10"/>
      <c r="B27" s="38"/>
      <c r="C27" s="24"/>
      <c r="D27" s="24"/>
      <c r="E27" s="28">
        <v>0</v>
      </c>
      <c r="F27" s="43">
        <f>E27*$D$10</f>
        <v>0</v>
      </c>
    </row>
    <row r="28" spans="1:6" s="4" customFormat="1" ht="25.5" customHeight="1" x14ac:dyDescent="0.2">
      <c r="A28" s="10"/>
      <c r="B28" s="38"/>
      <c r="C28" s="24"/>
      <c r="D28" s="24"/>
      <c r="E28" s="28">
        <v>0</v>
      </c>
      <c r="F28" s="43">
        <f>E28*$D$10</f>
        <v>0</v>
      </c>
    </row>
    <row r="29" spans="1:6" s="4" customFormat="1" ht="25.5" customHeight="1" x14ac:dyDescent="0.2">
      <c r="A29" s="10"/>
      <c r="B29" s="38"/>
      <c r="C29" s="24"/>
      <c r="D29" s="24"/>
      <c r="E29" s="28">
        <v>0</v>
      </c>
      <c r="F29" s="43">
        <f>E29*$D$10</f>
        <v>0</v>
      </c>
    </row>
    <row r="30" spans="1:6" s="4" customFormat="1" ht="25.5" customHeight="1" x14ac:dyDescent="0.2">
      <c r="A30" s="10" t="s">
        <v>0</v>
      </c>
      <c r="B30" s="38" t="s">
        <v>0</v>
      </c>
      <c r="C30" s="112" t="s">
        <v>42</v>
      </c>
      <c r="D30" s="113"/>
      <c r="E30" s="27">
        <f>SUM(E13:E29)</f>
        <v>0</v>
      </c>
      <c r="F30" s="48">
        <f>SUM(F13:F29)</f>
        <v>0</v>
      </c>
    </row>
    <row r="31" spans="1:6" s="4" customFormat="1" ht="21" customHeight="1" x14ac:dyDescent="0.2">
      <c r="A31" s="106" t="s">
        <v>31</v>
      </c>
      <c r="B31" s="107"/>
      <c r="C31" s="107"/>
      <c r="D31" s="107"/>
      <c r="E31" s="108"/>
      <c r="F31" s="47" t="s">
        <v>0</v>
      </c>
    </row>
    <row r="32" spans="1:6" s="4" customFormat="1" ht="25.5" customHeight="1" x14ac:dyDescent="0.2">
      <c r="A32" s="10" t="s">
        <v>0</v>
      </c>
      <c r="B32" s="26" t="s">
        <v>1</v>
      </c>
      <c r="C32" s="24" t="s">
        <v>0</v>
      </c>
      <c r="D32" s="99" t="s">
        <v>0</v>
      </c>
      <c r="E32" s="100"/>
      <c r="F32" s="43" t="s">
        <v>0</v>
      </c>
    </row>
    <row r="33" spans="1:6" s="4" customFormat="1" ht="25.5" customHeight="1" x14ac:dyDescent="0.2">
      <c r="A33" s="16"/>
      <c r="B33" s="38"/>
      <c r="C33" s="24"/>
      <c r="D33" s="99"/>
      <c r="E33" s="100"/>
      <c r="F33" s="43"/>
    </row>
    <row r="34" spans="1:6" s="4" customFormat="1" ht="25.5" customHeight="1" x14ac:dyDescent="0.2">
      <c r="A34" s="16"/>
      <c r="B34" s="38"/>
      <c r="C34" s="24"/>
      <c r="D34" s="99"/>
      <c r="E34" s="100"/>
      <c r="F34" s="43"/>
    </row>
    <row r="35" spans="1:6" s="4" customFormat="1" ht="25.5" customHeight="1" x14ac:dyDescent="0.2">
      <c r="A35" s="16" t="s">
        <v>0</v>
      </c>
      <c r="B35" s="39" t="s">
        <v>0</v>
      </c>
      <c r="C35" s="24" t="s">
        <v>0</v>
      </c>
      <c r="D35" s="101" t="s">
        <v>0</v>
      </c>
      <c r="E35" s="102"/>
      <c r="F35" s="43" t="s">
        <v>0</v>
      </c>
    </row>
    <row r="36" spans="1:6" s="4" customFormat="1" ht="21" customHeight="1" x14ac:dyDescent="0.2">
      <c r="A36" s="16"/>
      <c r="B36" s="38"/>
      <c r="C36" s="109" t="s">
        <v>48</v>
      </c>
      <c r="D36" s="110"/>
      <c r="E36" s="111"/>
      <c r="F36" s="49">
        <f>SUM(F32:F35)</f>
        <v>0</v>
      </c>
    </row>
    <row r="37" spans="1:6" ht="15.75" customHeight="1" x14ac:dyDescent="0.2">
      <c r="A37" s="66" t="s">
        <v>50</v>
      </c>
      <c r="B37" s="66"/>
      <c r="C37" s="66"/>
      <c r="D37" s="66"/>
      <c r="E37" s="66"/>
      <c r="F37" s="66"/>
    </row>
    <row r="38" spans="1:6" ht="15.75" customHeight="1" x14ac:dyDescent="0.2">
      <c r="A38" s="66"/>
      <c r="B38" s="66"/>
      <c r="C38" s="66"/>
      <c r="D38" s="66"/>
      <c r="E38" s="66"/>
      <c r="F38" s="66"/>
    </row>
    <row r="39" spans="1:6" ht="15.75" customHeight="1" x14ac:dyDescent="0.2">
      <c r="A39" s="66"/>
      <c r="B39" s="66"/>
      <c r="C39" s="66"/>
      <c r="D39" s="66"/>
      <c r="E39" s="66"/>
      <c r="F39" s="66"/>
    </row>
    <row r="40" spans="1:6" ht="32.25" customHeight="1" x14ac:dyDescent="0.2">
      <c r="A40" s="65" t="s">
        <v>20</v>
      </c>
      <c r="B40" s="65"/>
      <c r="C40" s="65"/>
      <c r="D40" s="65"/>
      <c r="E40" s="65"/>
      <c r="F40" s="65"/>
    </row>
    <row r="41" spans="1:6" x14ac:dyDescent="0.2">
      <c r="A41" s="65"/>
      <c r="B41" s="65"/>
      <c r="C41" s="65"/>
      <c r="D41" s="65"/>
      <c r="E41" s="65"/>
      <c r="F41" s="65"/>
    </row>
  </sheetData>
  <mergeCells count="19">
    <mergeCell ref="A37:F39"/>
    <mergeCell ref="A40:F41"/>
    <mergeCell ref="D8:F8"/>
    <mergeCell ref="B10:C10"/>
    <mergeCell ref="B9:C9"/>
    <mergeCell ref="D32:E32"/>
    <mergeCell ref="D35:E35"/>
    <mergeCell ref="D33:E33"/>
    <mergeCell ref="D34:E34"/>
    <mergeCell ref="A12:D12"/>
    <mergeCell ref="A31:E31"/>
    <mergeCell ref="C36:E36"/>
    <mergeCell ref="C30:D30"/>
    <mergeCell ref="A1:F4"/>
    <mergeCell ref="A7:B7"/>
    <mergeCell ref="C7:E7"/>
    <mergeCell ref="B8:C8"/>
    <mergeCell ref="A6:D6"/>
    <mergeCell ref="E6:F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demande</vt:lpstr>
      <vt:lpstr>détail transport</vt:lpstr>
      <vt:lpstr>demande!Zone_d_impression</vt:lpstr>
    </vt:vector>
  </TitlesOfParts>
  <Company>OKIDOK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 KIKANO</dc:creator>
  <cp:lastModifiedBy>guillaume hirschy</cp:lastModifiedBy>
  <cp:lastPrinted>2024-02-20T06:49:32Z</cp:lastPrinted>
  <dcterms:created xsi:type="dcterms:W3CDTF">2010-10-15T12:58:45Z</dcterms:created>
  <dcterms:modified xsi:type="dcterms:W3CDTF">2024-02-20T06:50:41Z</dcterms:modified>
</cp:coreProperties>
</file>